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9d0403f208a63f/web-sites/karlobag.eu/--- nije za upload/Istrage/Boris Smojver/"/>
    </mc:Choice>
  </mc:AlternateContent>
  <xr:revisionPtr revIDLastSave="327" documentId="8_{91665604-7B66-4365-B6FC-6610EB7169BA}" xr6:coauthVersionLast="47" xr6:coauthVersionMax="47" xr10:uidLastSave="{C3CA627B-E5DC-4A74-B910-CD34A5C821DF}"/>
  <bookViews>
    <workbookView xWindow="-120" yWindow="-120" windowWidth="29040" windowHeight="15720" xr2:uid="{864B08FA-F727-4F3F-BE37-21B682483EE7}"/>
  </bookViews>
  <sheets>
    <sheet name="Sheet1" sheetId="1" r:id="rId1"/>
  </sheets>
  <definedNames>
    <definedName name="tečaj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<sst xmlns="http://schemas.openxmlformats.org/spreadsheetml/2006/main" count="58" uniqueCount="18">
  <si>
    <t>vrsta</t>
  </si>
  <si>
    <t>kuća s okućnicom</t>
  </si>
  <si>
    <t>gospodarski objekt</t>
  </si>
  <si>
    <t>Livada</t>
  </si>
  <si>
    <t>Oranica (njiva)</t>
  </si>
  <si>
    <t>Karlobag</t>
  </si>
  <si>
    <t>Druge nekretnine</t>
  </si>
  <si>
    <t>Šuma</t>
  </si>
  <si>
    <t>Korišten službeni tečaj konverzije: 7,5345Kn za 1,00€</t>
  </si>
  <si>
    <t>vlasnički udio do 2023</t>
  </si>
  <si>
    <t>K.O.</t>
  </si>
  <si>
    <t>Cesarica Nova</t>
  </si>
  <si>
    <t>površina m2</t>
  </si>
  <si>
    <t>VIŠE NIJE NAVEDENO</t>
  </si>
  <si>
    <t>* prema uputama za ispunjavanje imovinske kartice upisuje se vrijednost cijele nekretnine, a ne vlasničkog udjela</t>
  </si>
  <si>
    <t>Ukupno:</t>
  </si>
  <si>
    <t>€/m2</t>
  </si>
  <si>
    <t>r.b.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</si>
</sst>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165" fontId="3" fillId="0" borderId="0" xfId="0" applyNumberFormat="1" applyFont="1"/>
    <xf numFmtId="0" fontId="3" fillId="0" borderId="0" xfId="0" applyFont="1"/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/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15C0-AD56-4249-A14D-450F1EDED428}">
  <dimension ref="A1:Q34"/>
  <sheetViews>
    <sheetView tabSelected="1" workbookViewId="0">
      <selection activeCell="A2" sqref="A2"/>
    </sheetView>
  </sheetViews>
  <sheetFormatPr defaultRowHeight="15" x14ac:dyDescent="0.25"/>
  <cols>
    <col min="1" max="1" width="6" customWidth="1"/>
    <col min="2" max="2" width="18.28515625" customWidth="1"/>
    <col min="3" max="3" width="13.42578125" bestFit="1" customWidth="1"/>
    <col min="5" max="7" width="14.5703125" bestFit="1" customWidth="1"/>
    <col min="8" max="8" width="13" style="2" customWidth="1"/>
    <col min="9" max="9" width="9.42578125" bestFit="1" customWidth="1"/>
    <col min="10" max="10" width="16.42578125" customWidth="1"/>
    <col min="11" max="11" width="9.5703125" customWidth="1"/>
    <col min="12" max="13" width="14.5703125" style="1" bestFit="1" customWidth="1"/>
    <col min="14" max="14" width="14.5703125" style="1" customWidth="1"/>
    <col min="17" max="17" width="9.42578125" bestFit="1" customWidth="1"/>
  </cols>
  <sheetData>
    <row r="1" spans="1:9" x14ac:dyDescent="0.25">
      <c r="A1" s="3" t="s">
        <v>8</v>
      </c>
      <c r="B1" s="2"/>
    </row>
    <row r="2" spans="1:9" ht="30" x14ac:dyDescent="0.25">
      <c r="A2" s="14" t="s">
        <v>17</v>
      </c>
      <c r="B2" s="14" t="s">
        <v>0</v>
      </c>
      <c r="C2" s="14" t="s">
        <v>10</v>
      </c>
      <c r="D2" s="13" t="s">
        <v>12</v>
      </c>
      <c r="E2" s="14">
        <v>44383</v>
      </c>
      <c r="F2" s="14">
        <v>44587</v>
      </c>
      <c r="G2" s="14">
        <v>44967</v>
      </c>
      <c r="H2" s="13" t="s">
        <v>9</v>
      </c>
      <c r="I2" s="16" t="s">
        <v>16</v>
      </c>
    </row>
    <row r="3" spans="1:9" x14ac:dyDescent="0.25">
      <c r="A3" s="6">
        <v>1</v>
      </c>
      <c r="B3" s="12" t="s">
        <v>1</v>
      </c>
      <c r="C3" s="12" t="s">
        <v>11</v>
      </c>
      <c r="D3" s="12">
        <v>651</v>
      </c>
      <c r="E3" s="20">
        <v>19908.419999999998</v>
      </c>
      <c r="F3" s="20">
        <v>19908.419999999998</v>
      </c>
      <c r="G3" s="20">
        <v>19908.419999999998</v>
      </c>
      <c r="H3" s="21">
        <v>0.25</v>
      </c>
      <c r="I3" s="11">
        <f>+F3/D3</f>
        <v>30.581290322580642</v>
      </c>
    </row>
    <row r="4" spans="1:9" x14ac:dyDescent="0.25">
      <c r="A4" s="6">
        <v>2</v>
      </c>
      <c r="B4" s="12" t="s">
        <v>2</v>
      </c>
      <c r="C4" s="12" t="s">
        <v>11</v>
      </c>
      <c r="D4" s="12">
        <v>24</v>
      </c>
      <c r="E4" s="20">
        <v>2645.46</v>
      </c>
      <c r="F4" s="20">
        <v>2645.46</v>
      </c>
      <c r="G4" s="20">
        <v>2645.46</v>
      </c>
      <c r="H4" s="21">
        <v>0.5</v>
      </c>
      <c r="I4" s="11">
        <f t="shared" ref="I4:I26" si="0">+F4/D4</f>
        <v>110.22750000000001</v>
      </c>
    </row>
    <row r="5" spans="1:9" x14ac:dyDescent="0.25">
      <c r="A5" s="6">
        <v>3</v>
      </c>
      <c r="B5" t="s">
        <v>3</v>
      </c>
      <c r="C5" t="s">
        <v>11</v>
      </c>
      <c r="D5">
        <v>651</v>
      </c>
      <c r="E5" s="1">
        <v>6636.14</v>
      </c>
      <c r="F5" s="1">
        <v>6636.14</v>
      </c>
      <c r="G5" s="1">
        <v>6636.14</v>
      </c>
      <c r="H5" s="9">
        <v>0.5</v>
      </c>
      <c r="I5" s="4">
        <f t="shared" si="0"/>
        <v>10.193763440860215</v>
      </c>
    </row>
    <row r="6" spans="1:9" x14ac:dyDescent="0.25">
      <c r="A6" s="6">
        <v>4</v>
      </c>
      <c r="B6" t="s">
        <v>4</v>
      </c>
      <c r="C6" t="s">
        <v>11</v>
      </c>
      <c r="D6">
        <v>229</v>
      </c>
      <c r="E6" s="1">
        <v>1990.84</v>
      </c>
      <c r="F6" s="1">
        <v>1990.84</v>
      </c>
      <c r="G6" s="1">
        <v>1990.84</v>
      </c>
      <c r="H6" s="9">
        <v>0.5</v>
      </c>
      <c r="I6" s="4">
        <f t="shared" si="0"/>
        <v>8.6936244541484715</v>
      </c>
    </row>
    <row r="7" spans="1:9" x14ac:dyDescent="0.25">
      <c r="A7" s="6">
        <v>5</v>
      </c>
      <c r="B7" t="s">
        <v>3</v>
      </c>
      <c r="C7" t="s">
        <v>11</v>
      </c>
      <c r="D7">
        <v>274</v>
      </c>
      <c r="E7" s="1">
        <v>2057.1999999999998</v>
      </c>
      <c r="F7" s="1">
        <v>2057.1999999999998</v>
      </c>
      <c r="G7" s="1">
        <v>2057.1999999999998</v>
      </c>
      <c r="H7" s="9">
        <v>0.5</v>
      </c>
      <c r="I7" s="4">
        <f t="shared" si="0"/>
        <v>7.5080291970802913</v>
      </c>
    </row>
    <row r="8" spans="1:9" x14ac:dyDescent="0.25">
      <c r="A8" s="6">
        <v>6</v>
      </c>
      <c r="B8" t="s">
        <v>3</v>
      </c>
      <c r="C8" t="s">
        <v>11</v>
      </c>
      <c r="D8">
        <v>64</v>
      </c>
      <c r="E8" s="1">
        <v>597.25</v>
      </c>
      <c r="F8" s="1">
        <v>597.25</v>
      </c>
      <c r="G8" s="1">
        <v>597.25</v>
      </c>
      <c r="H8" s="9">
        <v>0.5</v>
      </c>
      <c r="I8" s="4">
        <f t="shared" si="0"/>
        <v>9.33203125</v>
      </c>
    </row>
    <row r="9" spans="1:9" x14ac:dyDescent="0.25">
      <c r="A9" s="6">
        <v>7</v>
      </c>
      <c r="B9" t="s">
        <v>3</v>
      </c>
      <c r="C9" t="s">
        <v>11</v>
      </c>
      <c r="D9">
        <v>100</v>
      </c>
      <c r="E9" s="1">
        <v>929.06</v>
      </c>
      <c r="F9" s="1">
        <v>929.06</v>
      </c>
      <c r="G9" s="1">
        <v>929.06</v>
      </c>
      <c r="H9" s="9">
        <v>0.5</v>
      </c>
      <c r="I9" s="4">
        <f t="shared" si="0"/>
        <v>9.2905999999999995</v>
      </c>
    </row>
    <row r="10" spans="1:9" x14ac:dyDescent="0.25">
      <c r="A10" s="6">
        <v>8</v>
      </c>
      <c r="B10" t="s">
        <v>3</v>
      </c>
      <c r="C10" t="s">
        <v>11</v>
      </c>
      <c r="D10">
        <v>130</v>
      </c>
      <c r="E10" s="1">
        <v>1194.51</v>
      </c>
      <c r="F10" s="1">
        <v>1194.51</v>
      </c>
      <c r="G10" s="1">
        <v>1194.51</v>
      </c>
      <c r="H10" s="9">
        <v>0.5</v>
      </c>
      <c r="I10" s="4">
        <f t="shared" si="0"/>
        <v>9.188538461538462</v>
      </c>
    </row>
    <row r="11" spans="1:9" x14ac:dyDescent="0.25">
      <c r="A11" s="6">
        <v>9</v>
      </c>
      <c r="B11" t="s">
        <v>3</v>
      </c>
      <c r="C11" t="s">
        <v>5</v>
      </c>
      <c r="D11">
        <v>56</v>
      </c>
      <c r="E11" s="1">
        <v>464.53</v>
      </c>
      <c r="F11" s="1">
        <v>464.53</v>
      </c>
      <c r="G11" s="1">
        <v>464.53</v>
      </c>
      <c r="H11" s="9">
        <v>0.5</v>
      </c>
      <c r="I11" s="4">
        <f t="shared" si="0"/>
        <v>8.2951785714285702</v>
      </c>
    </row>
    <row r="12" spans="1:9" x14ac:dyDescent="0.25">
      <c r="A12" s="6">
        <v>10</v>
      </c>
      <c r="B12" t="s">
        <v>3</v>
      </c>
      <c r="C12" t="s">
        <v>11</v>
      </c>
      <c r="D12">
        <v>454</v>
      </c>
      <c r="E12" s="1">
        <v>3981.68</v>
      </c>
      <c r="F12" s="1">
        <v>3981.68</v>
      </c>
      <c r="G12" s="1">
        <v>3981.68</v>
      </c>
      <c r="H12" s="9">
        <v>0.5</v>
      </c>
      <c r="I12" s="4">
        <f t="shared" si="0"/>
        <v>8.7702202643171798</v>
      </c>
    </row>
    <row r="13" spans="1:9" x14ac:dyDescent="0.25">
      <c r="A13" s="6">
        <v>11</v>
      </c>
      <c r="B13" t="s">
        <v>3</v>
      </c>
      <c r="C13" t="s">
        <v>11</v>
      </c>
      <c r="D13">
        <v>76</v>
      </c>
      <c r="E13" s="1">
        <v>729.98</v>
      </c>
      <c r="F13" s="1">
        <v>729.98</v>
      </c>
      <c r="G13" s="1">
        <v>729.98</v>
      </c>
      <c r="H13" s="9">
        <v>0.5</v>
      </c>
      <c r="I13" s="4">
        <f t="shared" si="0"/>
        <v>9.6050000000000004</v>
      </c>
    </row>
    <row r="14" spans="1:9" x14ac:dyDescent="0.25">
      <c r="A14" s="6">
        <v>12</v>
      </c>
      <c r="B14" t="s">
        <v>3</v>
      </c>
      <c r="C14" t="s">
        <v>11</v>
      </c>
      <c r="D14">
        <v>412</v>
      </c>
      <c r="E14" s="1">
        <v>3716.24</v>
      </c>
      <c r="F14" s="1">
        <v>3716.24</v>
      </c>
      <c r="G14" s="1">
        <v>3716.24</v>
      </c>
      <c r="H14" s="9">
        <v>0.5</v>
      </c>
      <c r="I14" s="4">
        <f t="shared" si="0"/>
        <v>9.02</v>
      </c>
    </row>
    <row r="15" spans="1:9" ht="30" x14ac:dyDescent="0.25">
      <c r="A15" s="7">
        <v>13</v>
      </c>
      <c r="B15" s="10" t="s">
        <v>3</v>
      </c>
      <c r="C15" s="10" t="s">
        <v>11</v>
      </c>
      <c r="D15" s="10">
        <v>432</v>
      </c>
      <c r="E15" s="22">
        <v>3915.32</v>
      </c>
      <c r="F15" s="22">
        <v>3915.32</v>
      </c>
      <c r="G15" s="8" t="s">
        <v>13</v>
      </c>
      <c r="H15" s="23">
        <v>0.5</v>
      </c>
      <c r="I15" s="24">
        <f t="shared" si="0"/>
        <v>9.0632407407407403</v>
      </c>
    </row>
    <row r="16" spans="1:9" x14ac:dyDescent="0.25">
      <c r="A16" s="6">
        <v>14</v>
      </c>
      <c r="B16" t="s">
        <v>3</v>
      </c>
      <c r="C16" t="s">
        <v>11</v>
      </c>
      <c r="D16">
        <v>42</v>
      </c>
      <c r="E16" s="1">
        <v>530.89</v>
      </c>
      <c r="F16" s="1">
        <v>530.89</v>
      </c>
      <c r="G16" s="1">
        <v>530.89</v>
      </c>
      <c r="H16" s="9">
        <v>0.5</v>
      </c>
      <c r="I16" s="4">
        <f t="shared" si="0"/>
        <v>12.640238095238095</v>
      </c>
    </row>
    <row r="17" spans="1:17" x14ac:dyDescent="0.25">
      <c r="A17" s="6">
        <v>15</v>
      </c>
      <c r="B17" t="s">
        <v>3</v>
      </c>
      <c r="C17" t="s">
        <v>11</v>
      </c>
      <c r="D17">
        <v>1288</v>
      </c>
      <c r="E17" s="15">
        <v>12608.67</v>
      </c>
      <c r="F17" s="1">
        <v>12608.67</v>
      </c>
      <c r="G17" s="1">
        <v>12608.67</v>
      </c>
      <c r="H17" s="9">
        <v>0.5</v>
      </c>
      <c r="I17" s="4">
        <f t="shared" si="0"/>
        <v>9.7893400621118012</v>
      </c>
    </row>
    <row r="18" spans="1:17" x14ac:dyDescent="0.25">
      <c r="A18" s="6">
        <v>16</v>
      </c>
      <c r="B18" s="12" t="s">
        <v>6</v>
      </c>
      <c r="C18" s="12" t="s">
        <v>11</v>
      </c>
      <c r="D18" s="12">
        <v>687</v>
      </c>
      <c r="E18" s="20">
        <v>5972.53</v>
      </c>
      <c r="F18" s="20">
        <v>5972.53</v>
      </c>
      <c r="G18" s="20">
        <v>5972.53</v>
      </c>
      <c r="H18" s="21">
        <v>0.5</v>
      </c>
      <c r="I18" s="11">
        <f t="shared" si="0"/>
        <v>8.6936390101892282</v>
      </c>
    </row>
    <row r="19" spans="1:17" x14ac:dyDescent="0.25">
      <c r="A19" s="6">
        <v>17</v>
      </c>
      <c r="B19" t="s">
        <v>3</v>
      </c>
      <c r="C19" t="s">
        <v>11</v>
      </c>
      <c r="D19">
        <v>327</v>
      </c>
      <c r="E19" s="1">
        <v>1327.23</v>
      </c>
      <c r="F19" s="1">
        <v>1327.23</v>
      </c>
      <c r="G19" s="1">
        <v>1327.23</v>
      </c>
      <c r="H19" s="9">
        <v>0.5</v>
      </c>
      <c r="I19" s="4">
        <f t="shared" si="0"/>
        <v>4.0588073394495412</v>
      </c>
    </row>
    <row r="20" spans="1:17" x14ac:dyDescent="0.25">
      <c r="A20" s="6">
        <v>18</v>
      </c>
      <c r="B20" t="s">
        <v>3</v>
      </c>
      <c r="C20" t="s">
        <v>11</v>
      </c>
      <c r="D20">
        <v>113</v>
      </c>
      <c r="E20" s="1">
        <v>929.06</v>
      </c>
      <c r="F20" s="1">
        <v>929.06</v>
      </c>
      <c r="G20" s="1">
        <v>929.06</v>
      </c>
      <c r="H20" s="9">
        <v>0.5</v>
      </c>
      <c r="I20" s="4">
        <f t="shared" si="0"/>
        <v>8.221769911504424</v>
      </c>
    </row>
    <row r="21" spans="1:17" x14ac:dyDescent="0.25">
      <c r="A21" s="6">
        <v>19</v>
      </c>
      <c r="B21" t="s">
        <v>7</v>
      </c>
      <c r="C21" t="s">
        <v>11</v>
      </c>
      <c r="D21">
        <v>56</v>
      </c>
      <c r="E21" s="1">
        <v>398.17</v>
      </c>
      <c r="F21" s="1">
        <v>398.17</v>
      </c>
      <c r="G21" s="1">
        <v>398.17</v>
      </c>
      <c r="H21" s="9">
        <v>0.5</v>
      </c>
      <c r="I21" s="4">
        <f t="shared" si="0"/>
        <v>7.1101785714285715</v>
      </c>
    </row>
    <row r="22" spans="1:17" x14ac:dyDescent="0.25">
      <c r="A22" s="6">
        <v>20</v>
      </c>
      <c r="B22" t="s">
        <v>3</v>
      </c>
      <c r="C22" t="s">
        <v>11</v>
      </c>
      <c r="D22">
        <v>24</v>
      </c>
      <c r="E22" s="1">
        <v>199.08</v>
      </c>
      <c r="F22" s="1">
        <v>199.08</v>
      </c>
      <c r="G22" s="1">
        <v>199.08</v>
      </c>
      <c r="H22" s="9">
        <v>0.5</v>
      </c>
      <c r="I22" s="4">
        <f t="shared" si="0"/>
        <v>8.2949999999999999</v>
      </c>
    </row>
    <row r="23" spans="1:17" x14ac:dyDescent="0.25">
      <c r="A23" s="6">
        <v>21</v>
      </c>
      <c r="B23" t="s">
        <v>3</v>
      </c>
      <c r="C23" t="s">
        <v>11</v>
      </c>
      <c r="D23">
        <v>109</v>
      </c>
      <c r="E23" s="1">
        <v>729.98</v>
      </c>
      <c r="F23" s="1">
        <v>729.98</v>
      </c>
      <c r="G23" s="1">
        <v>729.98</v>
      </c>
      <c r="H23" s="9">
        <v>0.5</v>
      </c>
      <c r="I23" s="4">
        <f t="shared" si="0"/>
        <v>6.6970642201834867</v>
      </c>
    </row>
    <row r="24" spans="1:17" x14ac:dyDescent="0.25">
      <c r="A24" s="6">
        <v>22</v>
      </c>
      <c r="B24" t="s">
        <v>3</v>
      </c>
      <c r="C24" t="s">
        <v>11</v>
      </c>
      <c r="D24">
        <v>289</v>
      </c>
      <c r="E24" s="1">
        <v>2256.29</v>
      </c>
      <c r="F24" s="1">
        <v>2256.29</v>
      </c>
      <c r="G24" s="1">
        <v>2256.29</v>
      </c>
      <c r="H24" s="9">
        <v>0.5</v>
      </c>
      <c r="I24" s="4">
        <f t="shared" si="0"/>
        <v>7.8072318339100342</v>
      </c>
    </row>
    <row r="25" spans="1:17" x14ac:dyDescent="0.25">
      <c r="A25" s="6">
        <v>23</v>
      </c>
      <c r="B25" s="12" t="s">
        <v>3</v>
      </c>
      <c r="C25" s="12" t="s">
        <v>11</v>
      </c>
      <c r="D25" s="12">
        <v>1891</v>
      </c>
      <c r="E25" s="20">
        <v>2654.46</v>
      </c>
      <c r="F25" s="20">
        <v>2654.46</v>
      </c>
      <c r="G25" s="20">
        <v>2654.46</v>
      </c>
      <c r="H25" s="21">
        <v>0.5</v>
      </c>
      <c r="I25" s="11">
        <f t="shared" si="0"/>
        <v>1.4037334743521945</v>
      </c>
    </row>
    <row r="26" spans="1:17" x14ac:dyDescent="0.25">
      <c r="A26" s="6">
        <v>24</v>
      </c>
      <c r="B26" t="s">
        <v>3</v>
      </c>
      <c r="C26" t="s">
        <v>11</v>
      </c>
      <c r="D26">
        <v>20</v>
      </c>
      <c r="E26" s="1">
        <v>132.72</v>
      </c>
      <c r="F26" s="1">
        <v>132.72</v>
      </c>
      <c r="G26" s="1">
        <v>132.72</v>
      </c>
      <c r="H26" s="9">
        <v>0.5</v>
      </c>
      <c r="I26" s="4">
        <f t="shared" si="0"/>
        <v>6.6360000000000001</v>
      </c>
    </row>
    <row r="27" spans="1:17" x14ac:dyDescent="0.25">
      <c r="A27" s="17" t="s">
        <v>15</v>
      </c>
      <c r="B27" s="13"/>
      <c r="C27" s="13"/>
      <c r="D27" s="18">
        <f>SUM(D3:D26)</f>
        <v>8399</v>
      </c>
      <c r="E27" s="19">
        <f>SUM(E3:E26)</f>
        <v>76505.709999999992</v>
      </c>
      <c r="F27" s="19">
        <f>SUM(F3:F26)</f>
        <v>76505.709999999992</v>
      </c>
      <c r="G27" s="19">
        <f>SUM(G3:G26)</f>
        <v>72590.39</v>
      </c>
      <c r="H27" s="13"/>
      <c r="I27" s="13"/>
    </row>
    <row r="28" spans="1:17" x14ac:dyDescent="0.25">
      <c r="Q28" s="4"/>
    </row>
    <row r="29" spans="1:17" x14ac:dyDescent="0.25">
      <c r="A29" s="10" t="s">
        <v>14</v>
      </c>
    </row>
    <row r="33" spans="10:13" x14ac:dyDescent="0.25">
      <c r="J33" s="5"/>
      <c r="K33" s="5"/>
      <c r="L33" s="5"/>
      <c r="M33" s="5"/>
    </row>
    <row r="34" spans="10:13" x14ac:dyDescent="0.25">
      <c r="J34" s="1"/>
      <c r="K3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 Skledar</dc:creator>
  <cp:lastModifiedBy>Domagoj Skledar</cp:lastModifiedBy>
  <dcterms:created xsi:type="dcterms:W3CDTF">2023-06-24T03:08:23Z</dcterms:created>
  <dcterms:modified xsi:type="dcterms:W3CDTF">2023-07-17T06:27:29Z</dcterms:modified>
</cp:coreProperties>
</file>